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Учительская\Desktop\РУСЛАН ВИЛНАСОВИЧ\ПИТАНИЕ\ЕЖЕДНЕВНОЕ МЕНЮ\2025-2026\1 неделя\02 вт\"/>
    </mc:Choice>
  </mc:AlternateContent>
  <xr:revisionPtr revIDLastSave="0" documentId="13_ncr:1_{D310319A-BDFC-4C90-B383-19A025A46B7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18" i="1"/>
  <c r="F7" i="1"/>
  <c r="F6" i="1"/>
  <c r="F4" i="1"/>
</calcChain>
</file>

<file path=xl/sharedStrings.xml><?xml version="1.0" encoding="utf-8"?>
<sst xmlns="http://schemas.openxmlformats.org/spreadsheetml/2006/main" count="41" uniqueCount="40">
  <si>
    <t>Школа</t>
  </si>
  <si>
    <t>ОГКОУШ№23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</si>
  <si>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</si>
  <si>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</si>
  <si>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</si>
  <si>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</si>
  <si>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</si>
  <si>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</si>
  <si>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</si>
  <si>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</si>
  <si>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</si>
  <si>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</si>
  <si>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</si>
  <si>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</si>
  <si>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</si>
  <si>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</si>
  <si>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</si>
  <si>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</si>
  <si>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</si>
  <si>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</si>
  <si>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</si>
  <si>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</si>
  <si>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</si>
  <si>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</si>
  <si>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Котлета натуральная</t>
  </si>
  <si>
    <t>гарнир</t>
  </si>
  <si>
    <t>напиток</t>
  </si>
  <si>
    <t>Сок фруктовый</t>
  </si>
  <si>
    <t>хлеб бел.</t>
  </si>
  <si>
    <t>Хлеб ржаной</t>
  </si>
  <si>
    <t>хлеб черн.</t>
  </si>
  <si>
    <t>Хлеб пшеничный</t>
  </si>
  <si>
    <t>Запеканка творожная соус молочный</t>
  </si>
  <si>
    <t>Какао с молоком</t>
  </si>
  <si>
    <t xml:space="preserve">Бутерброд с маслом </t>
  </si>
  <si>
    <t>Апельсин</t>
  </si>
  <si>
    <t>Ряженка</t>
  </si>
  <si>
    <t>Салат из св. огурцов с р.м</t>
  </si>
  <si>
    <t>Суп картофельный с бобовыми (горох) с гренками пшеничными на бульоне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</si>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</sst>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89013336588644"/>
  </sheetPr>
  <dimension ref="A1:J21"/>
  <sheetViews>
    <sheetView showGridLines="0" showRowColHeaders="0" tabSelected="1" workbookViewId="0">
      <selection activeCell="M13" sqref="M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45986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78</v>
      </c>
      <c r="D4" s="7" t="s">
        <v>32</v>
      </c>
      <c r="E4" s="6">
        <v>150</v>
      </c>
      <c r="F4" s="8">
        <f>39.64+9.14</f>
        <v>48.78</v>
      </c>
      <c r="G4" s="9">
        <v>194</v>
      </c>
      <c r="H4" s="9">
        <v>15.9</v>
      </c>
      <c r="I4" s="9">
        <v>7.7</v>
      </c>
      <c r="J4" s="33">
        <v>15</v>
      </c>
    </row>
    <row r="5" spans="1:10">
      <c r="A5" s="10"/>
      <c r="B5" s="11"/>
      <c r="C5" s="11"/>
      <c r="D5" s="12"/>
      <c r="E5" s="11"/>
      <c r="F5" s="13"/>
      <c r="G5" s="14"/>
      <c r="H5" s="14"/>
      <c r="I5" s="14"/>
      <c r="J5" s="34"/>
    </row>
    <row r="6" spans="1:10">
      <c r="A6" s="10"/>
      <c r="B6" s="15" t="s">
        <v>16</v>
      </c>
      <c r="C6" s="16">
        <v>133</v>
      </c>
      <c r="D6" s="17" t="s">
        <v>33</v>
      </c>
      <c r="E6" s="16">
        <v>180</v>
      </c>
      <c r="F6" s="18">
        <f>9.3</f>
        <v>9.3000000000000007</v>
      </c>
      <c r="G6" s="19">
        <v>94</v>
      </c>
      <c r="H6" s="19">
        <v>3.3</v>
      </c>
      <c r="I6" s="19">
        <v>2.9</v>
      </c>
      <c r="J6" s="35">
        <v>13.8</v>
      </c>
    </row>
    <row r="7" spans="1:10">
      <c r="A7" s="10"/>
      <c r="B7" s="15" t="s">
        <v>17</v>
      </c>
      <c r="C7" s="16">
        <v>1</v>
      </c>
      <c r="D7" s="17" t="s">
        <v>34</v>
      </c>
      <c r="E7" s="16">
        <v>100</v>
      </c>
      <c r="F7" s="18">
        <f>8.86</f>
        <v>8.86</v>
      </c>
      <c r="G7" s="19">
        <v>14.89</v>
      </c>
      <c r="H7" s="19">
        <v>2.36</v>
      </c>
      <c r="I7" s="19">
        <v>2.36</v>
      </c>
      <c r="J7" s="35">
        <v>7.49</v>
      </c>
    </row>
    <row r="8" spans="1:10">
      <c r="A8" s="10"/>
      <c r="B8" s="15" t="s">
        <v>18</v>
      </c>
      <c r="C8" s="16"/>
      <c r="D8" s="17" t="s">
        <v>35</v>
      </c>
      <c r="E8" s="19">
        <v>100</v>
      </c>
      <c r="F8" s="18">
        <v>15.05</v>
      </c>
      <c r="G8" s="19">
        <v>43</v>
      </c>
      <c r="H8" s="19">
        <v>1</v>
      </c>
      <c r="I8" s="19">
        <v>0</v>
      </c>
      <c r="J8" s="35">
        <v>7</v>
      </c>
    </row>
    <row r="9" spans="1:10">
      <c r="A9" s="20"/>
      <c r="B9" s="21"/>
      <c r="C9" s="21"/>
      <c r="D9" s="22"/>
      <c r="E9" s="23"/>
      <c r="F9" s="24"/>
      <c r="G9" s="23"/>
      <c r="H9" s="23"/>
      <c r="I9" s="23"/>
      <c r="J9" s="36"/>
    </row>
    <row r="10" spans="1:10">
      <c r="A10" s="4" t="s">
        <v>19</v>
      </c>
      <c r="B10" s="25" t="s">
        <v>18</v>
      </c>
      <c r="C10" s="6"/>
      <c r="D10" s="7"/>
      <c r="E10" s="9"/>
      <c r="F10" s="8"/>
      <c r="G10" s="9"/>
      <c r="H10" s="9"/>
      <c r="I10" s="9"/>
      <c r="J10" s="33"/>
    </row>
    <row r="11" spans="1:10">
      <c r="A11" s="10"/>
      <c r="B11" s="16"/>
      <c r="C11" s="16">
        <v>123</v>
      </c>
      <c r="D11" s="17" t="s">
        <v>36</v>
      </c>
      <c r="E11" s="16">
        <v>200</v>
      </c>
      <c r="F11" s="18">
        <v>18</v>
      </c>
      <c r="G11" s="19">
        <v>100</v>
      </c>
      <c r="H11" s="19">
        <v>5.8</v>
      </c>
      <c r="I11" s="19">
        <v>5</v>
      </c>
      <c r="J11" s="35">
        <v>8</v>
      </c>
    </row>
    <row r="12" spans="1:10">
      <c r="A12" s="20"/>
      <c r="B12" s="21"/>
      <c r="C12" s="21"/>
      <c r="D12" s="22"/>
      <c r="E12" s="21"/>
      <c r="F12" s="24"/>
      <c r="G12" s="23"/>
      <c r="H12" s="23"/>
      <c r="I12" s="23"/>
      <c r="J12" s="36"/>
    </row>
    <row r="13" spans="1:10">
      <c r="A13" s="10" t="s">
        <v>20</v>
      </c>
      <c r="B13" s="26" t="s">
        <v>21</v>
      </c>
      <c r="C13" s="11">
        <v>10</v>
      </c>
      <c r="D13" s="12" t="s">
        <v>37</v>
      </c>
      <c r="E13" s="14">
        <v>60</v>
      </c>
      <c r="F13" s="13">
        <v>10.14</v>
      </c>
      <c r="G13" s="14">
        <v>64</v>
      </c>
      <c r="H13" s="14">
        <v>0.7</v>
      </c>
      <c r="I13" s="14">
        <v>6</v>
      </c>
      <c r="J13" s="34">
        <v>1.8</v>
      </c>
    </row>
    <row r="14" spans="1:10" ht="30">
      <c r="A14" s="10"/>
      <c r="B14" s="15" t="s">
        <v>22</v>
      </c>
      <c r="C14" s="16">
        <v>36</v>
      </c>
      <c r="D14" s="17" t="s">
        <v>38</v>
      </c>
      <c r="E14" s="19">
        <v>200</v>
      </c>
      <c r="F14" s="18">
        <v>17.350000000000001</v>
      </c>
      <c r="G14" s="19">
        <v>122.25</v>
      </c>
      <c r="H14" s="19">
        <v>7.4</v>
      </c>
      <c r="I14" s="19">
        <v>3.27</v>
      </c>
      <c r="J14" s="35">
        <v>15.78</v>
      </c>
    </row>
    <row r="15" spans="1:10">
      <c r="A15" s="10"/>
      <c r="B15" s="15" t="s">
        <v>23</v>
      </c>
      <c r="C15" s="16">
        <v>83</v>
      </c>
      <c r="D15" s="17" t="s">
        <v>24</v>
      </c>
      <c r="E15" s="19">
        <v>100</v>
      </c>
      <c r="F15" s="18">
        <v>42.63</v>
      </c>
      <c r="G15" s="19">
        <v>344</v>
      </c>
      <c r="H15" s="19">
        <v>16.5</v>
      </c>
      <c r="I15" s="19">
        <v>24.2</v>
      </c>
      <c r="J15" s="35">
        <v>14.32</v>
      </c>
    </row>
    <row r="16" spans="1:10">
      <c r="A16" s="10"/>
      <c r="B16" s="15" t="s">
        <v>25</v>
      </c>
      <c r="C16" s="16">
        <v>54</v>
      </c>
      <c r="D16" s="17" t="s">
        <v>39</v>
      </c>
      <c r="E16" s="19">
        <v>150</v>
      </c>
      <c r="F16" s="18">
        <v>10.23</v>
      </c>
      <c r="G16" s="19">
        <v>73.5</v>
      </c>
      <c r="H16" s="19">
        <v>3.7</v>
      </c>
      <c r="I16" s="19">
        <v>5.0999999999999996</v>
      </c>
      <c r="J16" s="35">
        <v>11.4</v>
      </c>
    </row>
    <row r="17" spans="1:10">
      <c r="A17" s="10"/>
      <c r="B17" s="15" t="s">
        <v>26</v>
      </c>
      <c r="C17" s="16"/>
      <c r="D17" s="17" t="s">
        <v>27</v>
      </c>
      <c r="E17" s="19">
        <v>180</v>
      </c>
      <c r="F17" s="18">
        <v>14</v>
      </c>
      <c r="G17" s="19">
        <v>220</v>
      </c>
      <c r="H17" s="19">
        <v>0.8</v>
      </c>
      <c r="I17" s="19">
        <v>0</v>
      </c>
      <c r="J17" s="35">
        <v>19.600000000000001</v>
      </c>
    </row>
    <row r="18" spans="1:10">
      <c r="A18" s="10"/>
      <c r="B18" s="15" t="s">
        <v>28</v>
      </c>
      <c r="C18" s="16">
        <v>142</v>
      </c>
      <c r="D18" s="17" t="s">
        <v>29</v>
      </c>
      <c r="E18" s="19">
        <v>30</v>
      </c>
      <c r="F18" s="18">
        <f>0.05*30</f>
        <v>1.5</v>
      </c>
      <c r="G18" s="19">
        <v>70.2</v>
      </c>
      <c r="H18" s="19">
        <v>2.2799999999999998</v>
      </c>
      <c r="I18" s="19">
        <v>0.24</v>
      </c>
      <c r="J18" s="35">
        <v>14.76</v>
      </c>
    </row>
    <row r="19" spans="1:10">
      <c r="A19" s="10"/>
      <c r="B19" s="15" t="s">
        <v>30</v>
      </c>
      <c r="C19" s="16">
        <v>143</v>
      </c>
      <c r="D19" s="17" t="s">
        <v>31</v>
      </c>
      <c r="E19" s="19">
        <v>30</v>
      </c>
      <c r="F19" s="18">
        <f>0.06*30</f>
        <v>1.7999999999999998</v>
      </c>
      <c r="G19" s="19">
        <v>61.8</v>
      </c>
      <c r="H19" s="19">
        <v>2.4</v>
      </c>
      <c r="I19" s="19">
        <v>0.45</v>
      </c>
      <c r="J19" s="35">
        <v>12.03</v>
      </c>
    </row>
    <row r="20" spans="1:10">
      <c r="A20" s="10"/>
      <c r="B20" s="27"/>
      <c r="C20" s="27"/>
      <c r="D20" s="28"/>
      <c r="E20" s="29"/>
      <c r="F20" s="30"/>
      <c r="G20" s="29"/>
      <c r="H20" s="29"/>
      <c r="I20" s="29"/>
      <c r="J20" s="37"/>
    </row>
    <row r="21" spans="1:10">
      <c r="A21" s="20"/>
      <c r="B21" s="21"/>
      <c r="C21" s="21"/>
      <c r="D21" s="22"/>
      <c r="E21" s="23"/>
      <c r="F21" s="24"/>
      <c r="G21" s="23"/>
      <c r="H21" s="23"/>
      <c r="I21" s="23"/>
      <c r="J21" s="3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Николаевна</cp:lastModifiedBy>
  <cp:lastPrinted>2023-04-06T06:00:00Z</cp:lastPrinted>
  <dcterms:created xsi:type="dcterms:W3CDTF">2015-06-06T18:19:00Z</dcterms:created>
  <dcterms:modified xsi:type="dcterms:W3CDTF">2025-11-24T05:12:04Z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1049-12.2.0.21172</vt:lpwstr>
  </property>
</Properties>
</file>