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xr:revisionPtr revIDLastSave="0" documentId="13_ncr:1_{BA14E655-3D91-4D79-86BB-B4892231E6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8" i="1" l="1"/>
  <c r="F17" i="1"/>
  <c r="F6" i="1"/>
  <c r="F5" i="1"/>
  <c r="F4" i="1"/>
</calcChain>
</file>

<file path=xl/sharedStrings.xml><?xml version="1.0" encoding="utf-8"?>
<sst xmlns="http://schemas.openxmlformats.org/spreadsheetml/2006/main" count="51" uniqueCount="50">
  <si>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</si>
  <si>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</si>
  <si>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</si>
  <si>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</si>
  <si>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</si>
  <si>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</si>
  <si>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</si>
  <si>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</si>
  <si>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</si>
  <si>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</si>
  <si>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</si>
  <si>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</si>
  <si>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</si>
  <si>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</si>
  <si>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</si>
  <si>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</si>
  <si>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</si>
  <si>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</si>
  <si>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</si>
  <si>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</si>
  <si>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</si>
  <si>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</si>
  <si>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</si>
  <si>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</si>
  <si>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</si>
  <si>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</si>
  <si>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</si>
  <si>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</si>
  <si>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</si>
  <si>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Хлеб пшеничный</t>
  </si>
  <si>
    <t>тк№142</t>
  </si>
  <si>
    <t>тк№143</t>
  </si>
  <si>
    <t>Запеканка творожная соус молочный</t>
  </si>
  <si>
    <t>тк№78</t>
  </si>
  <si>
    <t>тк№10</t>
  </si>
  <si>
    <t>Какао с молоком</t>
  </si>
  <si>
    <t>тк№133</t>
  </si>
  <si>
    <t xml:space="preserve">Бутерброд с маслом </t>
  </si>
  <si>
    <t>Апельсин</t>
  </si>
  <si>
    <t>Ряженка</t>
  </si>
  <si>
    <t>тк№123</t>
  </si>
  <si>
    <t>тк№1</t>
  </si>
  <si>
    <t>Салат из св. огурцов с р.м</t>
  </si>
  <si>
    <t>Суп картофельный с бобовыми (горох) с гренками пшеничными на бульоне</t>
  </si>
  <si>
    <t>Котлета натуральная</t>
  </si>
  <si>
    <t>Капуста тушенная</t>
  </si>
  <si>
    <t>Сок фруктовый</t>
  </si>
  <si>
    <t>тк№36</t>
  </si>
  <si>
    <t>тк№83</t>
  </si>
  <si>
    <t>тк№54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</si>
</sst>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G12" sqref="G12: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0"/>
      <c r="I1" t="s">
        <v>3</v>
      </c>
      <c r="J1" s="31">
        <v>45762</v>
      </c>
    </row>
    <row r="2" spans="1:10" ht="7.5" customHeight="1"/>
    <row r="3" spans="1:10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2" t="s">
        <v>13</v>
      </c>
    </row>
    <row r="4" spans="1:10">
      <c r="A4" s="3" t="s">
        <v>14</v>
      </c>
      <c r="B4" s="4" t="s">
        <v>15</v>
      </c>
      <c r="C4" s="5" t="s">
        <v>33</v>
      </c>
      <c r="D4" s="6" t="s">
        <v>32</v>
      </c>
      <c r="E4" s="21">
        <v>150</v>
      </c>
      <c r="F4" s="22">
        <f>39.64+9.14</f>
        <v>48.78</v>
      </c>
      <c r="G4" s="21">
        <v>194</v>
      </c>
      <c r="H4" s="21">
        <v>15.9</v>
      </c>
      <c r="I4" s="21">
        <v>7.7</v>
      </c>
      <c r="J4" s="33">
        <v>15</v>
      </c>
    </row>
    <row r="5" spans="1:10">
      <c r="A5" s="7"/>
      <c r="B5" s="8" t="s">
        <v>16</v>
      </c>
      <c r="C5" s="9" t="s">
        <v>36</v>
      </c>
      <c r="D5" s="10" t="s">
        <v>35</v>
      </c>
      <c r="E5" s="23">
        <v>180</v>
      </c>
      <c r="F5" s="24">
        <f>9.3</f>
        <v>9.3000000000000007</v>
      </c>
      <c r="G5" s="23">
        <v>94</v>
      </c>
      <c r="H5" s="23">
        <v>3.3</v>
      </c>
      <c r="I5" s="23">
        <v>2.9</v>
      </c>
      <c r="J5" s="34">
        <v>13.8</v>
      </c>
    </row>
    <row r="6" spans="1:10">
      <c r="A6" s="7"/>
      <c r="B6" s="8" t="s">
        <v>17</v>
      </c>
      <c r="C6" s="9" t="s">
        <v>41</v>
      </c>
      <c r="D6" s="10" t="s">
        <v>37</v>
      </c>
      <c r="E6" s="23">
        <v>100</v>
      </c>
      <c r="F6" s="24">
        <f>8.86</f>
        <v>8.86</v>
      </c>
      <c r="G6" s="23">
        <v>14.89</v>
      </c>
      <c r="H6" s="23">
        <v>2.36</v>
      </c>
      <c r="I6" s="23">
        <v>2.36</v>
      </c>
      <c r="J6" s="34">
        <v>7.49</v>
      </c>
    </row>
    <row r="7" spans="1:10">
      <c r="A7" s="7"/>
      <c r="B7" s="9" t="s">
        <v>19</v>
      </c>
      <c r="C7" s="9"/>
      <c r="D7" s="10" t="s">
        <v>38</v>
      </c>
      <c r="E7" s="23">
        <v>100</v>
      </c>
      <c r="F7" s="24">
        <v>15.05</v>
      </c>
      <c r="G7" s="23">
        <v>43</v>
      </c>
      <c r="H7" s="23">
        <v>1</v>
      </c>
      <c r="I7" s="23">
        <v>0</v>
      </c>
      <c r="J7" s="34">
        <v>7</v>
      </c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5"/>
    </row>
    <row r="9" spans="1:10">
      <c r="A9" s="3" t="s">
        <v>18</v>
      </c>
      <c r="B9" s="14" t="s">
        <v>19</v>
      </c>
      <c r="C9" s="5"/>
      <c r="D9" s="6"/>
      <c r="E9" s="21"/>
      <c r="F9" s="22"/>
      <c r="G9" s="21"/>
      <c r="H9" s="21"/>
      <c r="I9" s="21"/>
      <c r="J9" s="33"/>
    </row>
    <row r="10" spans="1:10">
      <c r="A10" s="7"/>
      <c r="B10" s="9"/>
      <c r="C10" s="9" t="s">
        <v>40</v>
      </c>
      <c r="D10" s="10" t="s">
        <v>39</v>
      </c>
      <c r="E10" s="23">
        <v>200</v>
      </c>
      <c r="F10" s="24">
        <v>18</v>
      </c>
      <c r="G10" s="23">
        <v>100</v>
      </c>
      <c r="H10" s="23">
        <v>5.8</v>
      </c>
      <c r="I10" s="23">
        <v>5</v>
      </c>
      <c r="J10" s="34">
        <v>8</v>
      </c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5"/>
    </row>
    <row r="12" spans="1:10">
      <c r="A12" s="7" t="s">
        <v>20</v>
      </c>
      <c r="B12" s="15" t="s">
        <v>21</v>
      </c>
      <c r="C12" s="16" t="s">
        <v>34</v>
      </c>
      <c r="D12" s="17" t="s">
        <v>42</v>
      </c>
      <c r="E12" s="27">
        <v>60</v>
      </c>
      <c r="F12" s="28">
        <v>10.14</v>
      </c>
      <c r="G12" s="27">
        <v>64</v>
      </c>
      <c r="H12" s="27">
        <v>0.7</v>
      </c>
      <c r="I12" s="27">
        <v>6</v>
      </c>
      <c r="J12" s="36">
        <v>1.8</v>
      </c>
    </row>
    <row r="13" spans="1:10" ht="30">
      <c r="A13" s="7"/>
      <c r="B13" s="8" t="s">
        <v>22</v>
      </c>
      <c r="C13" s="9" t="s">
        <v>47</v>
      </c>
      <c r="D13" s="10" t="s">
        <v>43</v>
      </c>
      <c r="E13" s="23">
        <v>200</v>
      </c>
      <c r="F13" s="24">
        <v>17.350000000000001</v>
      </c>
      <c r="G13" s="23">
        <v>122.25</v>
      </c>
      <c r="H13" s="23">
        <v>7.4</v>
      </c>
      <c r="I13" s="23">
        <v>3.27</v>
      </c>
      <c r="J13" s="34">
        <v>15.78</v>
      </c>
    </row>
    <row r="14" spans="1:10">
      <c r="A14" s="7"/>
      <c r="B14" s="8" t="s">
        <v>23</v>
      </c>
      <c r="C14" s="9" t="s">
        <v>48</v>
      </c>
      <c r="D14" s="10" t="s">
        <v>44</v>
      </c>
      <c r="E14" s="23">
        <v>100</v>
      </c>
      <c r="F14" s="24">
        <v>42.63</v>
      </c>
      <c r="G14" s="23">
        <v>344</v>
      </c>
      <c r="H14" s="23">
        <v>16.5</v>
      </c>
      <c r="I14" s="23">
        <v>24.2</v>
      </c>
      <c r="J14" s="34">
        <v>14.32</v>
      </c>
    </row>
    <row r="15" spans="1:10">
      <c r="A15" s="7"/>
      <c r="B15" s="8" t="s">
        <v>24</v>
      </c>
      <c r="C15" s="9" t="s">
        <v>49</v>
      </c>
      <c r="D15" s="10" t="s">
        <v>45</v>
      </c>
      <c r="E15" s="23">
        <v>150</v>
      </c>
      <c r="F15" s="24">
        <v>10.23</v>
      </c>
      <c r="G15" s="23">
        <v>73.5</v>
      </c>
      <c r="H15" s="23">
        <v>3.7</v>
      </c>
      <c r="I15" s="23">
        <v>5.0999999999999996</v>
      </c>
      <c r="J15" s="34">
        <v>11.4</v>
      </c>
    </row>
    <row r="16" spans="1:10">
      <c r="A16" s="7"/>
      <c r="B16" s="8" t="s">
        <v>25</v>
      </c>
      <c r="C16" s="9"/>
      <c r="D16" s="10" t="s">
        <v>46</v>
      </c>
      <c r="E16" s="23">
        <v>180</v>
      </c>
      <c r="F16" s="24">
        <v>14</v>
      </c>
      <c r="G16" s="23">
        <v>220</v>
      </c>
      <c r="H16" s="23">
        <v>0.8</v>
      </c>
      <c r="I16" s="23">
        <v>0</v>
      </c>
      <c r="J16" s="34">
        <v>19.600000000000001</v>
      </c>
    </row>
    <row r="17" spans="1:10">
      <c r="A17" s="7"/>
      <c r="B17" s="8" t="s">
        <v>26</v>
      </c>
      <c r="C17" s="9" t="s">
        <v>30</v>
      </c>
      <c r="D17" s="10" t="s">
        <v>28</v>
      </c>
      <c r="E17" s="23">
        <v>30</v>
      </c>
      <c r="F17" s="24">
        <f>0.05*30</f>
        <v>1.5</v>
      </c>
      <c r="G17" s="23">
        <v>70.2</v>
      </c>
      <c r="H17" s="23">
        <v>2.2799999999999998</v>
      </c>
      <c r="I17" s="23">
        <v>0.24</v>
      </c>
      <c r="J17" s="34">
        <v>14.76</v>
      </c>
    </row>
    <row r="18" spans="1:10">
      <c r="A18" s="7"/>
      <c r="B18" s="8" t="s">
        <v>27</v>
      </c>
      <c r="C18" s="9" t="s">
        <v>31</v>
      </c>
      <c r="D18" s="10" t="s">
        <v>29</v>
      </c>
      <c r="E18" s="23">
        <v>30</v>
      </c>
      <c r="F18" s="24">
        <f>0.06*30</f>
        <v>1.7999999999999998</v>
      </c>
      <c r="G18" s="23">
        <v>61.8</v>
      </c>
      <c r="H18" s="23">
        <v>2.4</v>
      </c>
      <c r="I18" s="23">
        <v>0.45</v>
      </c>
      <c r="J18" s="34">
        <v>12.03</v>
      </c>
    </row>
    <row r="19" spans="1:10">
      <c r="A19" s="7"/>
      <c r="B19" s="18"/>
      <c r="C19" s="18"/>
      <c r="D19" s="19"/>
      <c r="E19" s="29"/>
      <c r="F19" s="30"/>
      <c r="G19" s="29"/>
      <c r="H19" s="29"/>
      <c r="I19" s="29"/>
      <c r="J19" s="37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5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2023-04-06T06:00:00Z</cp:lastPrinted>
  <dcterms:created xsi:type="dcterms:W3CDTF">2015-06-06T18:19:00Z</dcterms:created>
  <dcterms:modified xsi:type="dcterms:W3CDTF">2025-04-14T09:07:44Z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1049-11.1.0.11711</vt:lpwstr>
  </property>
</Properties>
</file>